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hn\Desktop\"/>
    </mc:Choice>
  </mc:AlternateContent>
  <bookViews>
    <workbookView xWindow="0" yWindow="465" windowWidth="25605" windowHeight="14520" tabRatio="500"/>
  </bookViews>
  <sheets>
    <sheet name="工作表1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17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</calcChain>
</file>

<file path=xl/sharedStrings.xml><?xml version="1.0" encoding="utf-8"?>
<sst xmlns="http://schemas.openxmlformats.org/spreadsheetml/2006/main" count="160" uniqueCount="55">
  <si>
    <t>房源名</t>
    <phoneticPr fontId="1" type="noConversion"/>
  </si>
  <si>
    <t>区域</t>
    <phoneticPr fontId="1" type="noConversion"/>
  </si>
  <si>
    <t>商圈</t>
    <phoneticPr fontId="1" type="noConversion"/>
  </si>
  <si>
    <t>详细地址</t>
    <phoneticPr fontId="1" type="noConversion"/>
  </si>
  <si>
    <t>描述</t>
    <phoneticPr fontId="1" type="noConversion"/>
  </si>
  <si>
    <t>建筑年代</t>
    <rPh sb="0" eb="1">
      <t>jian zhu</t>
    </rPh>
    <phoneticPr fontId="1" type="noConversion"/>
  </si>
  <si>
    <t>物业公司</t>
    <phoneticPr fontId="1" type="noConversion"/>
  </si>
  <si>
    <t>经纪人ID</t>
    <phoneticPr fontId="1" type="noConversion"/>
  </si>
  <si>
    <t>房东ID</t>
    <rPh sb="0" eb="1">
      <t>fang dong</t>
    </rPh>
    <phoneticPr fontId="1" type="noConversion"/>
  </si>
  <si>
    <t>楼层数</t>
    <rPh sb="2" eb="3">
      <t>shu</t>
    </rPh>
    <phoneticPr fontId="1" type="noConversion"/>
  </si>
  <si>
    <t>总面积（平米）</t>
    <rPh sb="4" eb="5">
      <t>ping mi</t>
    </rPh>
    <phoneticPr fontId="1" type="noConversion"/>
  </si>
  <si>
    <t>与房东合同开始时间（yyyy-MM-dd）</t>
    <phoneticPr fontId="1" type="noConversion"/>
  </si>
  <si>
    <t>与房东合同结束时间(yyyy-MM-dd)</t>
    <phoneticPr fontId="1" type="noConversion"/>
  </si>
  <si>
    <t>楼盘ID</t>
    <phoneticPr fontId="1" type="noConversion"/>
  </si>
  <si>
    <t>楼层类型（高/中/低层）</t>
    <rPh sb="0" eb="1">
      <t>lou c</t>
    </rPh>
    <rPh sb="2" eb="3">
      <t>lei xing</t>
    </rPh>
    <rPh sb="5" eb="6">
      <t>gao</t>
    </rPh>
    <rPh sb="7" eb="8">
      <t>zhong ceng</t>
    </rPh>
    <rPh sb="9" eb="10">
      <t>di ceng</t>
    </rPh>
    <phoneticPr fontId="1" type="noConversion"/>
  </si>
  <si>
    <t>日租金(元/平方米/天）</t>
    <rPh sb="4" eb="5">
      <t>yuan</t>
    </rPh>
    <phoneticPr fontId="1" type="noConversion"/>
  </si>
  <si>
    <t>朝向(朝东/南/西/北)</t>
    <rPh sb="3" eb="4">
      <t>zhao</t>
    </rPh>
    <rPh sb="4" eb="5">
      <t>dong</t>
    </rPh>
    <rPh sb="6" eb="7">
      <t>nan</t>
    </rPh>
    <rPh sb="8" eb="9">
      <t>xi</t>
    </rPh>
    <rPh sb="10" eb="11">
      <t>bei fang</t>
    </rPh>
    <phoneticPr fontId="1" type="noConversion"/>
  </si>
  <si>
    <t>电费(元/度)</t>
    <phoneticPr fontId="1" type="noConversion"/>
  </si>
  <si>
    <t>水费(元/吨)</t>
    <rPh sb="3" eb="4">
      <t>yuan</t>
    </rPh>
    <phoneticPr fontId="1" type="noConversion"/>
  </si>
  <si>
    <t>装修情况(精装修/简装修/毛坯房)</t>
    <rPh sb="5" eb="6">
      <t>jing</t>
    </rPh>
    <rPh sb="6" eb="7">
      <t>zhuang xiu</t>
    </rPh>
    <rPh sb="9" eb="10">
      <t>jian dan</t>
    </rPh>
    <rPh sb="10" eb="11">
      <t>zhuang xiu</t>
    </rPh>
    <phoneticPr fontId="1" type="noConversion"/>
  </si>
  <si>
    <t>月租金(元/月)</t>
    <rPh sb="4" eb="5">
      <t>yuan</t>
    </rPh>
    <rPh sb="6" eb="7">
      <t>yue</t>
    </rPh>
    <phoneticPr fontId="1" type="noConversion"/>
  </si>
  <si>
    <t>物业费(元/平米/月)</t>
    <rPh sb="4" eb="5">
      <t>yuan</t>
    </rPh>
    <rPh sb="9" eb="10">
      <t>yue</t>
    </rPh>
    <phoneticPr fontId="1" type="noConversion"/>
  </si>
  <si>
    <t>华一东朔商务中心609室</t>
    <phoneticPr fontId="1" type="noConversion"/>
  </si>
  <si>
    <t>华一东朔商务中心610室</t>
  </si>
  <si>
    <t>华一东朔商务中心611室</t>
  </si>
  <si>
    <t>华一东朔商务中心612室</t>
  </si>
  <si>
    <t>华一东朔商务中心712室</t>
    <phoneticPr fontId="1" type="noConversion"/>
  </si>
  <si>
    <t>华一东朔商务中心1003室</t>
    <phoneticPr fontId="1" type="noConversion"/>
  </si>
  <si>
    <t>华一东朔商务中心1005室</t>
    <phoneticPr fontId="1" type="noConversion"/>
  </si>
  <si>
    <t>华一东朔商务中心1007室</t>
    <phoneticPr fontId="1" type="noConversion"/>
  </si>
  <si>
    <t>华一东朔商务中心1009室</t>
    <phoneticPr fontId="1" type="noConversion"/>
  </si>
  <si>
    <t>华一东朔商务中心1101室</t>
    <phoneticPr fontId="1" type="noConversion"/>
  </si>
  <si>
    <t>华一东朔商务中心1103室</t>
    <phoneticPr fontId="1" type="noConversion"/>
  </si>
  <si>
    <t>华一东朔商务中心1105室</t>
    <phoneticPr fontId="1" type="noConversion"/>
  </si>
  <si>
    <t>华一东朔商务中心1106室</t>
  </si>
  <si>
    <t>华一东朔商务中心1107室</t>
  </si>
  <si>
    <t>华一东朔商务中心1108室</t>
  </si>
  <si>
    <t>闵行</t>
    <phoneticPr fontId="1" type="noConversion"/>
  </si>
  <si>
    <t>漕河泾</t>
    <phoneticPr fontId="1" type="noConversion"/>
  </si>
  <si>
    <t>闵行区莲花路1555号华一实业大厦</t>
  </si>
  <si>
    <t>华一 · 东朔商务中心位于内外环之黄金交汇处，总建筑面积6577㎡，总高25层，标准层高3米，周边生活设施多样，步行10分钟可达地铁12号线虹梅路站，15分钟可达9号线合川路站。建筑外立面采用大理石与幕墙玻璃相间的竖线条型，具有强烈的视觉冲击力，彰显出浓郁的现代化气息，是入驻客户企业品牌实力的象征；地下车位200个，地上50个，充足的停车位，并与园区泊车系统相联通，智能化泊车系统让停车难不再是问题。 商务中心特色
· 66㎡至2000㎡的办公空间。
· 高档全配精装，礼献明星企业。
· 智能化多功能办公写字楼。
· 公共墙面采用高档石材。
· 地面铺设进口大理石。</t>
    <phoneticPr fontId="1" type="noConversion"/>
  </si>
  <si>
    <t>上海东朔实业集团</t>
    <phoneticPr fontId="1" type="noConversion"/>
  </si>
  <si>
    <t>亚洲大厦1401室</t>
    <phoneticPr fontId="1" type="noConversion"/>
  </si>
  <si>
    <t>亚洲大厦1402室</t>
  </si>
  <si>
    <t>亚洲大厦1403室</t>
  </si>
  <si>
    <t>亚洲大厦1406室</t>
    <phoneticPr fontId="1" type="noConversion"/>
  </si>
  <si>
    <t>亚洲大厦1407室</t>
  </si>
  <si>
    <t>亚洲大厦1408室</t>
  </si>
  <si>
    <t>亚洲大厦1409室</t>
  </si>
  <si>
    <t>亚洲大厦1410室</t>
  </si>
  <si>
    <t>黄浦</t>
    <phoneticPr fontId="1" type="noConversion"/>
  </si>
  <si>
    <t>人民广场</t>
    <phoneticPr fontId="1" type="noConversion"/>
  </si>
  <si>
    <t>黄浦区汉口路650号亚洲大厦</t>
    <phoneticPr fontId="1" type="noConversion"/>
  </si>
  <si>
    <t>福客物业管理有限公司</t>
  </si>
  <si>
    <t>紧邻号称"中华第一街"的南京路步行街，土地使用证上标住的地块号为“南京东路120坊”前后左右均为高档次的甲级写字楼，五星级酒店，知名建筑，高档公寓。亚洲大厦位于上海行政商业中心的黄浦区。黄浦区在全市商业文化中具有领先地位，土地面积不足全市2%，社会消费品零售额却占全市的8%左右。物业周边围绕着南京东路步行街，福州路文化街，外滩，人民广场等商业文化休闲区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</si>
</sst>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4"/>
      <color theme="1"/>
      <name val="DengXian"/>
      <family val="2"/>
      <charset val="134"/>
      <scheme val="minor"/>
    </font>
    <font>
      <sz val="14"/>
      <color theme="1"/>
      <name val="DengXian"/>
      <charset val="134"/>
      <scheme val="minor"/>
    </font>
    <font>
      <sz val="11"/>
      <color rgb="FF333333"/>
      <name val="Microsoft YaHei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topLeftCell="A22" workbookViewId="0">
      <selection activeCell="A3" sqref="A3"/>
    </sheetView>
  </sheetViews>
  <sheetFormatPr defaultColWidth="11" defaultRowHeight="15.75"/>
  <cols>
    <col min="1" max="1" width="25" bestFit="1" customWidth="1"/>
    <col min="2" max="2" width="6.5" bestFit="1" customWidth="1"/>
    <col min="3" max="3" width="7.5" bestFit="1" customWidth="1"/>
    <col min="4" max="4" width="33.875" bestFit="1" customWidth="1"/>
    <col min="5" max="5" width="9" customWidth="1"/>
    <col min="6" max="6" width="27.625" bestFit="1" customWidth="1"/>
    <col min="7" max="7" width="16.75" bestFit="1" customWidth="1"/>
    <col min="8" max="8" width="24.25" customWidth="1"/>
    <col min="9" max="9" width="19.25" bestFit="1" customWidth="1"/>
    <col min="10" max="10" width="29.375" customWidth="1"/>
    <col min="11" max="11" width="8.875" bestFit="1" customWidth="1"/>
    <col min="12" max="12" width="50.5" bestFit="1" customWidth="1"/>
    <col min="13" max="13" width="39" customWidth="1"/>
    <col min="14" max="14" width="11.375" customWidth="1"/>
    <col min="15" max="15" width="18.375" bestFit="1" customWidth="1"/>
    <col min="16" max="16" width="11.5" customWidth="1"/>
    <col min="17" max="17" width="9" customWidth="1"/>
    <col min="18" max="18" width="46.125" customWidth="1"/>
    <col min="19" max="19" width="42.5" customWidth="1"/>
    <col min="20" max="20" width="14.125" bestFit="1" customWidth="1"/>
    <col min="21" max="21" width="23.125" bestFit="1" customWidth="1"/>
    <col min="22" max="22" width="14.125" bestFit="1" customWidth="1"/>
  </cols>
  <sheetData>
    <row r="1" spans="1:22" s="1" customFormat="1" ht="18">
      <c r="A1" s="1" t="s">
        <v>0</v>
      </c>
      <c r="B1" s="1" t="s">
        <v>1</v>
      </c>
      <c r="C1" s="1" t="s">
        <v>2</v>
      </c>
      <c r="D1" s="1" t="s">
        <v>3</v>
      </c>
      <c r="E1" s="1" t="s">
        <v>13</v>
      </c>
      <c r="F1" s="1" t="s">
        <v>15</v>
      </c>
      <c r="G1" s="1" t="s">
        <v>20</v>
      </c>
      <c r="H1" s="1" t="s">
        <v>16</v>
      </c>
      <c r="I1" s="1" t="s">
        <v>10</v>
      </c>
      <c r="J1" s="1" t="s">
        <v>14</v>
      </c>
      <c r="K1" s="1" t="s">
        <v>9</v>
      </c>
      <c r="L1" s="1" t="s">
        <v>4</v>
      </c>
      <c r="M1" s="1" t="s">
        <v>19</v>
      </c>
      <c r="N1" s="1" t="s">
        <v>5</v>
      </c>
      <c r="O1" s="1" t="s">
        <v>6</v>
      </c>
      <c r="P1" s="1" t="s">
        <v>7</v>
      </c>
      <c r="Q1" s="1" t="s">
        <v>8</v>
      </c>
      <c r="R1" s="1" t="s">
        <v>11</v>
      </c>
      <c r="S1" s="1" t="s">
        <v>12</v>
      </c>
      <c r="T1" s="1" t="s">
        <v>17</v>
      </c>
      <c r="U1" s="1" t="s">
        <v>21</v>
      </c>
      <c r="V1" s="1" t="s">
        <v>18</v>
      </c>
    </row>
    <row r="2" spans="1:22" ht="220.5">
      <c r="A2" t="s">
        <v>22</v>
      </c>
      <c r="B2" t="s">
        <v>37</v>
      </c>
      <c r="C2" t="s">
        <v>38</v>
      </c>
      <c r="D2" t="s">
        <v>39</v>
      </c>
      <c r="F2">
        <v>3.8</v>
      </c>
      <c r="G2" s="3">
        <f>(F2*I2*365)/12</f>
        <v>15488.166666666666</v>
      </c>
      <c r="I2" s="2">
        <v>134</v>
      </c>
      <c r="K2">
        <v>6</v>
      </c>
      <c r="L2" s="4" t="s">
        <v>40</v>
      </c>
      <c r="O2" t="s">
        <v>41</v>
      </c>
      <c r="T2">
        <v>1.45</v>
      </c>
      <c r="U2">
        <v>17</v>
      </c>
      <c r="V2">
        <v>6.75</v>
      </c>
    </row>
    <row r="3" spans="1:22" ht="220.5">
      <c r="A3" t="s">
        <v>23</v>
      </c>
      <c r="B3" t="s">
        <v>37</v>
      </c>
      <c r="C3" t="s">
        <v>38</v>
      </c>
      <c r="D3" t="s">
        <v>39</v>
      </c>
      <c r="F3">
        <v>3.8</v>
      </c>
      <c r="G3" s="3">
        <f t="shared" ref="G3:G24" si="0">(F3*I3*365)/12</f>
        <v>29589.333333333332</v>
      </c>
      <c r="I3" s="2">
        <v>256</v>
      </c>
      <c r="K3">
        <v>6</v>
      </c>
      <c r="L3" s="4" t="s">
        <v>40</v>
      </c>
      <c r="O3" t="s">
        <v>41</v>
      </c>
      <c r="T3">
        <v>1.45</v>
      </c>
      <c r="U3">
        <v>17</v>
      </c>
      <c r="V3">
        <v>6.75</v>
      </c>
    </row>
    <row r="4" spans="1:22" ht="220.5">
      <c r="A4" t="s">
        <v>24</v>
      </c>
      <c r="B4" t="s">
        <v>37</v>
      </c>
      <c r="C4" t="s">
        <v>38</v>
      </c>
      <c r="D4" t="s">
        <v>39</v>
      </c>
      <c r="F4">
        <v>3.8</v>
      </c>
      <c r="G4" s="3">
        <f t="shared" si="0"/>
        <v>10633.666666666666</v>
      </c>
      <c r="I4" s="2">
        <v>92</v>
      </c>
      <c r="K4">
        <v>6</v>
      </c>
      <c r="L4" s="4" t="s">
        <v>40</v>
      </c>
      <c r="O4" t="s">
        <v>41</v>
      </c>
      <c r="T4">
        <v>1.45</v>
      </c>
      <c r="U4">
        <v>17</v>
      </c>
      <c r="V4">
        <v>6.75</v>
      </c>
    </row>
    <row r="5" spans="1:22" ht="220.5">
      <c r="A5" t="s">
        <v>25</v>
      </c>
      <c r="B5" t="s">
        <v>37</v>
      </c>
      <c r="C5" t="s">
        <v>38</v>
      </c>
      <c r="D5" t="s">
        <v>39</v>
      </c>
      <c r="F5">
        <v>3.8</v>
      </c>
      <c r="G5" s="3">
        <f t="shared" si="0"/>
        <v>20689.416666666664</v>
      </c>
      <c r="I5" s="2">
        <v>179</v>
      </c>
      <c r="K5">
        <v>6</v>
      </c>
      <c r="L5" s="4" t="s">
        <v>40</v>
      </c>
      <c r="O5" t="s">
        <v>41</v>
      </c>
      <c r="T5">
        <v>1.45</v>
      </c>
      <c r="U5">
        <v>17</v>
      </c>
      <c r="V5">
        <v>6.75</v>
      </c>
    </row>
    <row r="6" spans="1:22" ht="220.5">
      <c r="A6" t="s">
        <v>26</v>
      </c>
      <c r="B6" t="s">
        <v>37</v>
      </c>
      <c r="C6" t="s">
        <v>38</v>
      </c>
      <c r="D6" t="s">
        <v>39</v>
      </c>
      <c r="F6">
        <v>3.5</v>
      </c>
      <c r="G6" s="3">
        <f t="shared" si="0"/>
        <v>16713.958333333332</v>
      </c>
      <c r="I6" s="2">
        <v>157</v>
      </c>
      <c r="K6">
        <v>7</v>
      </c>
      <c r="L6" s="4" t="s">
        <v>40</v>
      </c>
      <c r="O6" t="s">
        <v>41</v>
      </c>
      <c r="T6">
        <v>1.45</v>
      </c>
      <c r="U6">
        <v>17</v>
      </c>
      <c r="V6">
        <v>6.75</v>
      </c>
    </row>
    <row r="7" spans="1:22" ht="220.5">
      <c r="A7" t="s">
        <v>27</v>
      </c>
      <c r="B7" t="s">
        <v>37</v>
      </c>
      <c r="C7" t="s">
        <v>38</v>
      </c>
      <c r="D7" t="s">
        <v>39</v>
      </c>
      <c r="F7">
        <v>3.8</v>
      </c>
      <c r="G7" s="3">
        <f t="shared" si="0"/>
        <v>15950.5</v>
      </c>
      <c r="I7" s="2">
        <v>138</v>
      </c>
      <c r="K7">
        <v>10</v>
      </c>
      <c r="L7" s="4" t="s">
        <v>40</v>
      </c>
      <c r="O7" t="s">
        <v>41</v>
      </c>
      <c r="T7">
        <v>1.45</v>
      </c>
      <c r="U7">
        <v>17</v>
      </c>
      <c r="V7">
        <v>6.75</v>
      </c>
    </row>
    <row r="8" spans="1:22" ht="220.5">
      <c r="A8" t="s">
        <v>28</v>
      </c>
      <c r="B8" t="s">
        <v>37</v>
      </c>
      <c r="C8" t="s">
        <v>38</v>
      </c>
      <c r="D8" t="s">
        <v>39</v>
      </c>
      <c r="F8">
        <v>3.8</v>
      </c>
      <c r="G8" s="3">
        <f t="shared" si="0"/>
        <v>27508.833333333332</v>
      </c>
      <c r="I8" s="2">
        <v>238</v>
      </c>
      <c r="K8">
        <v>10</v>
      </c>
      <c r="L8" s="4" t="s">
        <v>40</v>
      </c>
      <c r="O8" t="s">
        <v>41</v>
      </c>
      <c r="T8">
        <v>1.45</v>
      </c>
      <c r="U8">
        <v>17</v>
      </c>
      <c r="V8">
        <v>6.75</v>
      </c>
    </row>
    <row r="9" spans="1:22" ht="220.5">
      <c r="A9" t="s">
        <v>29</v>
      </c>
      <c r="B9" t="s">
        <v>37</v>
      </c>
      <c r="C9" t="s">
        <v>38</v>
      </c>
      <c r="D9" t="s">
        <v>39</v>
      </c>
      <c r="F9">
        <v>3.8</v>
      </c>
      <c r="G9" s="3">
        <f t="shared" si="0"/>
        <v>18840.083333333332</v>
      </c>
      <c r="I9" s="2">
        <v>163</v>
      </c>
      <c r="K9">
        <v>10</v>
      </c>
      <c r="L9" s="4" t="s">
        <v>40</v>
      </c>
      <c r="O9" t="s">
        <v>41</v>
      </c>
      <c r="T9">
        <v>1.45</v>
      </c>
      <c r="U9">
        <v>17</v>
      </c>
      <c r="V9">
        <v>6.75</v>
      </c>
    </row>
    <row r="10" spans="1:22" ht="220.5">
      <c r="A10" t="s">
        <v>30</v>
      </c>
      <c r="B10" t="s">
        <v>37</v>
      </c>
      <c r="C10" t="s">
        <v>38</v>
      </c>
      <c r="D10" t="s">
        <v>39</v>
      </c>
      <c r="F10">
        <v>3.8</v>
      </c>
      <c r="G10" s="3">
        <f t="shared" si="0"/>
        <v>18377.749999999996</v>
      </c>
      <c r="I10" s="2">
        <v>159</v>
      </c>
      <c r="K10">
        <v>10</v>
      </c>
      <c r="L10" s="4" t="s">
        <v>40</v>
      </c>
      <c r="O10" t="s">
        <v>41</v>
      </c>
      <c r="T10">
        <v>1.45</v>
      </c>
      <c r="U10">
        <v>17</v>
      </c>
      <c r="V10">
        <v>6.75</v>
      </c>
    </row>
    <row r="11" spans="1:22" ht="220.5">
      <c r="A11" t="s">
        <v>31</v>
      </c>
      <c r="B11" t="s">
        <v>37</v>
      </c>
      <c r="C11" t="s">
        <v>38</v>
      </c>
      <c r="D11" t="s">
        <v>39</v>
      </c>
      <c r="F11">
        <v>3.8</v>
      </c>
      <c r="G11" s="3">
        <f t="shared" si="0"/>
        <v>12829.749999999998</v>
      </c>
      <c r="I11" s="2">
        <v>111</v>
      </c>
      <c r="K11">
        <v>11</v>
      </c>
      <c r="L11" s="4" t="s">
        <v>40</v>
      </c>
      <c r="O11" t="s">
        <v>41</v>
      </c>
      <c r="T11">
        <v>1.45</v>
      </c>
      <c r="U11">
        <v>17</v>
      </c>
      <c r="V11">
        <v>6.75</v>
      </c>
    </row>
    <row r="12" spans="1:22" ht="220.5">
      <c r="A12" t="s">
        <v>32</v>
      </c>
      <c r="B12" t="s">
        <v>37</v>
      </c>
      <c r="C12" t="s">
        <v>38</v>
      </c>
      <c r="D12" t="s">
        <v>39</v>
      </c>
      <c r="F12">
        <v>3.8</v>
      </c>
      <c r="G12" s="3">
        <f t="shared" si="0"/>
        <v>37333.416666666664</v>
      </c>
      <c r="I12" s="2">
        <v>323</v>
      </c>
      <c r="K12">
        <v>11</v>
      </c>
      <c r="L12" s="4" t="s">
        <v>40</v>
      </c>
      <c r="O12" t="s">
        <v>41</v>
      </c>
      <c r="T12">
        <v>1.45</v>
      </c>
      <c r="U12">
        <v>17</v>
      </c>
      <c r="V12">
        <v>6.75</v>
      </c>
    </row>
    <row r="13" spans="1:22" ht="220.5">
      <c r="A13" t="s">
        <v>33</v>
      </c>
      <c r="B13" t="s">
        <v>37</v>
      </c>
      <c r="C13" t="s">
        <v>38</v>
      </c>
      <c r="D13" t="s">
        <v>39</v>
      </c>
      <c r="F13">
        <v>3.8</v>
      </c>
      <c r="G13" s="3">
        <f t="shared" si="0"/>
        <v>8668.75</v>
      </c>
      <c r="I13" s="2">
        <v>75</v>
      </c>
      <c r="K13">
        <v>11</v>
      </c>
      <c r="L13" s="4" t="s">
        <v>40</v>
      </c>
      <c r="O13" t="s">
        <v>41</v>
      </c>
      <c r="T13">
        <v>1.45</v>
      </c>
      <c r="U13">
        <v>17</v>
      </c>
      <c r="V13">
        <v>6.75</v>
      </c>
    </row>
    <row r="14" spans="1:22" ht="220.5">
      <c r="A14" t="s">
        <v>34</v>
      </c>
      <c r="B14" t="s">
        <v>37</v>
      </c>
      <c r="C14" t="s">
        <v>38</v>
      </c>
      <c r="D14" t="s">
        <v>39</v>
      </c>
      <c r="F14">
        <v>3.8</v>
      </c>
      <c r="G14" s="3">
        <f t="shared" si="0"/>
        <v>16759.583333333332</v>
      </c>
      <c r="I14" s="2">
        <v>145</v>
      </c>
      <c r="K14">
        <v>11</v>
      </c>
      <c r="L14" s="4" t="s">
        <v>40</v>
      </c>
      <c r="O14" t="s">
        <v>41</v>
      </c>
      <c r="T14">
        <v>1.45</v>
      </c>
      <c r="U14">
        <v>17</v>
      </c>
      <c r="V14">
        <v>6.75</v>
      </c>
    </row>
    <row r="15" spans="1:22" ht="220.5">
      <c r="A15" t="s">
        <v>35</v>
      </c>
      <c r="B15" t="s">
        <v>37</v>
      </c>
      <c r="C15" t="s">
        <v>38</v>
      </c>
      <c r="D15" t="s">
        <v>39</v>
      </c>
      <c r="F15">
        <v>3.8</v>
      </c>
      <c r="G15" s="3">
        <f t="shared" si="0"/>
        <v>16990.75</v>
      </c>
      <c r="I15" s="2">
        <v>147</v>
      </c>
      <c r="K15">
        <v>11</v>
      </c>
      <c r="L15" s="4" t="s">
        <v>40</v>
      </c>
      <c r="O15" t="s">
        <v>41</v>
      </c>
      <c r="T15">
        <v>1.45</v>
      </c>
      <c r="U15">
        <v>17</v>
      </c>
      <c r="V15">
        <v>6.75</v>
      </c>
    </row>
    <row r="16" spans="1:22" ht="220.5">
      <c r="A16" t="s">
        <v>36</v>
      </c>
      <c r="B16" t="s">
        <v>37</v>
      </c>
      <c r="C16" t="s">
        <v>38</v>
      </c>
      <c r="D16" t="s">
        <v>39</v>
      </c>
      <c r="F16">
        <v>3.8</v>
      </c>
      <c r="G16" s="3">
        <f t="shared" si="0"/>
        <v>18377.749999999996</v>
      </c>
      <c r="I16" s="2">
        <v>159</v>
      </c>
      <c r="K16">
        <v>11</v>
      </c>
      <c r="L16" s="4" t="s">
        <v>40</v>
      </c>
      <c r="O16" t="s">
        <v>41</v>
      </c>
      <c r="T16">
        <v>1.45</v>
      </c>
      <c r="U16">
        <v>17</v>
      </c>
      <c r="V16">
        <v>6.75</v>
      </c>
    </row>
    <row r="17" spans="1:22" ht="126.75">
      <c r="A17" t="s">
        <v>42</v>
      </c>
      <c r="B17" t="s">
        <v>50</v>
      </c>
      <c r="C17" t="s">
        <v>51</v>
      </c>
      <c r="D17" t="s">
        <v>52</v>
      </c>
      <c r="F17">
        <v>6.9</v>
      </c>
      <c r="G17" s="3">
        <f t="shared" si="0"/>
        <v>23715.875</v>
      </c>
      <c r="I17" s="2">
        <v>113</v>
      </c>
      <c r="K17">
        <v>14</v>
      </c>
      <c r="L17" s="4" t="s">
        <v>54</v>
      </c>
      <c r="O17" s="5" t="s">
        <v>53</v>
      </c>
      <c r="T17">
        <v>1.45</v>
      </c>
      <c r="U17">
        <v>30</v>
      </c>
      <c r="V17">
        <v>6.75</v>
      </c>
    </row>
    <row r="18" spans="1:22" ht="126.75">
      <c r="A18" t="s">
        <v>43</v>
      </c>
      <c r="B18" t="s">
        <v>50</v>
      </c>
      <c r="C18" t="s">
        <v>51</v>
      </c>
      <c r="D18" t="s">
        <v>52</v>
      </c>
      <c r="F18">
        <v>6.9</v>
      </c>
      <c r="G18" s="3">
        <f t="shared" si="0"/>
        <v>24975.125</v>
      </c>
      <c r="I18" s="2">
        <v>119</v>
      </c>
      <c r="K18">
        <v>14</v>
      </c>
      <c r="L18" s="4" t="s">
        <v>54</v>
      </c>
      <c r="O18" s="5" t="s">
        <v>53</v>
      </c>
      <c r="T18">
        <v>1.45</v>
      </c>
      <c r="U18">
        <v>30</v>
      </c>
      <c r="V18">
        <v>6.75</v>
      </c>
    </row>
    <row r="19" spans="1:22" ht="126.75">
      <c r="A19" t="s">
        <v>44</v>
      </c>
      <c r="B19" t="s">
        <v>50</v>
      </c>
      <c r="C19" t="s">
        <v>51</v>
      </c>
      <c r="D19" t="s">
        <v>52</v>
      </c>
      <c r="F19">
        <v>6.9</v>
      </c>
      <c r="G19" s="3">
        <f t="shared" si="0"/>
        <v>31061.5</v>
      </c>
      <c r="I19" s="2">
        <v>148</v>
      </c>
      <c r="K19">
        <v>14</v>
      </c>
      <c r="L19" s="4" t="s">
        <v>54</v>
      </c>
      <c r="O19" s="5" t="s">
        <v>53</v>
      </c>
      <c r="T19">
        <v>1.45</v>
      </c>
      <c r="U19">
        <v>30</v>
      </c>
      <c r="V19">
        <v>6.75</v>
      </c>
    </row>
    <row r="20" spans="1:22" ht="126.75">
      <c r="A20" t="s">
        <v>45</v>
      </c>
      <c r="B20" t="s">
        <v>50</v>
      </c>
      <c r="C20" t="s">
        <v>51</v>
      </c>
      <c r="D20" t="s">
        <v>52</v>
      </c>
      <c r="F20">
        <v>6.9</v>
      </c>
      <c r="G20" s="3">
        <f t="shared" si="0"/>
        <v>19518.375000000004</v>
      </c>
      <c r="I20" s="2">
        <v>93</v>
      </c>
      <c r="K20">
        <v>14</v>
      </c>
      <c r="L20" s="4" t="s">
        <v>54</v>
      </c>
      <c r="O20" s="5" t="s">
        <v>53</v>
      </c>
      <c r="T20">
        <v>1.45</v>
      </c>
      <c r="U20">
        <v>30</v>
      </c>
      <c r="V20">
        <v>6.75</v>
      </c>
    </row>
    <row r="21" spans="1:22" ht="126.75">
      <c r="A21" t="s">
        <v>46</v>
      </c>
      <c r="B21" t="s">
        <v>50</v>
      </c>
      <c r="C21" t="s">
        <v>51</v>
      </c>
      <c r="D21" t="s">
        <v>52</v>
      </c>
      <c r="F21">
        <v>6.9</v>
      </c>
      <c r="G21" s="3">
        <f t="shared" si="0"/>
        <v>14271.500000000002</v>
      </c>
      <c r="I21" s="2">
        <v>68</v>
      </c>
      <c r="K21">
        <v>14</v>
      </c>
      <c r="L21" s="4" t="s">
        <v>54</v>
      </c>
      <c r="O21" s="5" t="s">
        <v>53</v>
      </c>
      <c r="T21">
        <v>1.45</v>
      </c>
      <c r="U21">
        <v>30</v>
      </c>
      <c r="V21">
        <v>6.75</v>
      </c>
    </row>
    <row r="22" spans="1:22" ht="126.75">
      <c r="A22" t="s">
        <v>47</v>
      </c>
      <c r="B22" t="s">
        <v>50</v>
      </c>
      <c r="C22" t="s">
        <v>51</v>
      </c>
      <c r="D22" t="s">
        <v>52</v>
      </c>
      <c r="F22">
        <v>6.9</v>
      </c>
      <c r="G22" s="3">
        <f t="shared" si="0"/>
        <v>17839.375</v>
      </c>
      <c r="I22" s="2">
        <v>85</v>
      </c>
      <c r="K22">
        <v>14</v>
      </c>
      <c r="L22" s="4" t="s">
        <v>54</v>
      </c>
      <c r="O22" s="5" t="s">
        <v>53</v>
      </c>
      <c r="T22">
        <v>1.45</v>
      </c>
      <c r="U22">
        <v>30</v>
      </c>
      <c r="V22">
        <v>6.75</v>
      </c>
    </row>
    <row r="23" spans="1:22" ht="126.75">
      <c r="A23" t="s">
        <v>48</v>
      </c>
      <c r="B23" t="s">
        <v>50</v>
      </c>
      <c r="C23" t="s">
        <v>51</v>
      </c>
      <c r="D23" t="s">
        <v>52</v>
      </c>
      <c r="F23">
        <v>6.9</v>
      </c>
      <c r="G23" s="3">
        <f t="shared" si="0"/>
        <v>13851.75</v>
      </c>
      <c r="I23" s="2">
        <v>66</v>
      </c>
      <c r="K23">
        <v>14</v>
      </c>
      <c r="L23" s="4" t="s">
        <v>54</v>
      </c>
      <c r="O23" s="5" t="s">
        <v>53</v>
      </c>
      <c r="T23">
        <v>1.45</v>
      </c>
      <c r="U23">
        <v>30</v>
      </c>
      <c r="V23">
        <v>6.75</v>
      </c>
    </row>
    <row r="24" spans="1:22" ht="126.75">
      <c r="A24" t="s">
        <v>49</v>
      </c>
      <c r="B24" t="s">
        <v>50</v>
      </c>
      <c r="C24" t="s">
        <v>51</v>
      </c>
      <c r="D24" t="s">
        <v>52</v>
      </c>
      <c r="F24">
        <v>6.9</v>
      </c>
      <c r="G24" s="3">
        <f t="shared" si="0"/>
        <v>12592.5</v>
      </c>
      <c r="I24" s="2">
        <v>60</v>
      </c>
      <c r="K24">
        <v>14</v>
      </c>
      <c r="L24" s="4" t="s">
        <v>54</v>
      </c>
      <c r="O24" s="5" t="s">
        <v>53</v>
      </c>
      <c r="T24">
        <v>1.45</v>
      </c>
      <c r="U24">
        <v>30</v>
      </c>
      <c r="V24">
        <v>6.75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john</cp:lastModifiedBy>
  <dcterms:created xsi:type="dcterms:W3CDTF">2017-01-17T07:29:37Z</dcterms:created>
  <dcterms:modified xsi:type="dcterms:W3CDTF">2017-05-15T10:27:14Z</dcterms:modified>
</cp:coreProperties>
</file>